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055" windowWidth="19995" windowHeight="615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<sst xmlns="http://schemas.openxmlformats.org/spreadsheetml/2006/main" count="113" uniqueCount="73">
  <si>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</si>
  <si>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</si>
  <si>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</si>
  <si>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</si>
  <si>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</si>
  <si>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</si>
  <si>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</si>
  <si>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</si>
  <si>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</si>
  <si>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</si>
  <si>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</si>
  <si>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</si>
  <si>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</si>
  <si>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</si>
  <si>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</si>
  <si>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</si>
  <si>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</si>
  <si>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</si>
  <si>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</si>
  <si>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</si>
  <si>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</si>
  <si>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</si>
  <si>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</si>
  <si>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</si>
  <si>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</si>
  <si>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</si>
  <si>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</si>
  <si>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</si>
  <si>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</si>
  <si>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</si>
  <si>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</si>
  <si>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</si>
  <si>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</si>
  <si>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</si>
  <si>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</si>
  <si>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</si>
  <si>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</si>
  <si>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</si>
  <si>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</si>
  <si>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</si>
  <si>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</si>
  <si>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</si>
  <si>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</si>
  <si>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</si>
  <si>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</si>
  <si>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</si>
  <si>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</si>
  <si>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</si>
  <si>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</si>
  <si>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</si>
  <si>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</si>
  <si>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</si>
  <si>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</si>
  <si>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</si>
  <si>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</si>
  <si>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</si>
  <si>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</si>
  <si>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</si>
  <si>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</si>
  <si>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</si>
  <si>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</si>
  <si>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</si>
  <si>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</si>
  <si>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</si>
  <si>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</si>
  <si>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</si>
  <si>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</si>
  <si>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</si>
  <si>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</si>
  <si>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05.12.2022 г.</t>
    </r>
    <r>
      <rPr>
        <b/>
        <sz val="9"/>
        <rFont val="Times New Roman"/>
        <family val="1"/>
        <charset val="204"/>
      </rPr>
      <t xml:space="preserve">
(в рублях)</t>
    </r>
  </si>
  <si>
    <t xml:space="preserve">  </t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</si>
  <si>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12.12.2022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</si>
  <si>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12.12.2022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</si>
</sst>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31" zoomScale="115" zoomScaleNormal="115" workbookViewId="0">
      <selection activeCell="E43" sqref="E43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69</v>
      </c>
      <c r="F2" s="36" t="s">
        <v>70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403.11111111111109</v>
      </c>
      <c r="E4" s="37">
        <v>383</v>
      </c>
      <c r="F4" s="52">
        <f>(D4-E4)/E4</f>
        <v>5.2509428488540691E-2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354.32948717948716</v>
      </c>
      <c r="E5" s="37">
        <v>353.91222222222223</v>
      </c>
      <c r="F5" s="52">
        <f t="shared" ref="F5:F59" si="0">(D5-E5)/E5</f>
        <v>1.1790069148923934E-3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305.91115079365073</v>
      </c>
      <c r="E6" s="37">
        <v>301.8408015873016</v>
      </c>
      <c r="F6" s="52">
        <f t="shared" si="0"/>
        <v>1.3485086127999384E-2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107.42912698412698</v>
      </c>
      <c r="E7" s="37">
        <v>108.10615873015874</v>
      </c>
      <c r="F7" s="52">
        <f t="shared" si="0"/>
        <v>-6.2626565774266544E-3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237.62019047619049</v>
      </c>
      <c r="E9" s="37">
        <v>238.47515873015874</v>
      </c>
      <c r="F9" s="52">
        <f t="shared" si="0"/>
        <v>-3.5851459687491916E-3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243.19219047619046</v>
      </c>
      <c r="E11" s="37">
        <v>237.63104761904765</v>
      </c>
      <c r="F11" s="52">
        <f t="shared" si="0"/>
        <v>2.3402425368498233E-2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497.44146825396831</v>
      </c>
      <c r="E12" s="37">
        <v>488.30218253968252</v>
      </c>
      <c r="F12" s="52">
        <f t="shared" si="0"/>
        <v>1.8716454771412115E-2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237.49746031746025</v>
      </c>
      <c r="E13" s="37">
        <v>236.33612698412696</v>
      </c>
      <c r="F13" s="52">
        <f t="shared" si="0"/>
        <v>4.9139052423046925E-3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123.71531746031746</v>
      </c>
      <c r="E14" s="37">
        <v>122.48393650793651</v>
      </c>
      <c r="F14" s="52">
        <f t="shared" si="0"/>
        <v>1.0053407716049121E-2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398.53009523809527</v>
      </c>
      <c r="E16" s="37">
        <v>398.30050793650798</v>
      </c>
      <c r="F16" s="52">
        <f t="shared" si="0"/>
        <v>5.7641729551568893E-4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364.2440793650793</v>
      </c>
      <c r="E17" s="37">
        <v>367.38217460317458</v>
      </c>
      <c r="F17" s="52">
        <f t="shared" si="0"/>
        <v>-8.5417732678099243E-3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447.27698412698413</v>
      </c>
      <c r="E18" s="37">
        <v>443.90769841269832</v>
      </c>
      <c r="F18" s="52">
        <f t="shared" si="0"/>
        <v>7.5900592090056614E-3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840.01982407407411</v>
      </c>
      <c r="E19" s="37">
        <v>844.06133333333332</v>
      </c>
      <c r="F19" s="52">
        <f t="shared" si="0"/>
        <v>-4.7881701242001541E-3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95.780555555555566</v>
      </c>
      <c r="E21" s="38">
        <v>96.825999999999993</v>
      </c>
      <c r="F21" s="52">
        <f t="shared" si="0"/>
        <v>-1.0797145853845329E-2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327.11995370370369</v>
      </c>
      <c r="E22" s="37">
        <v>323.61806372549023</v>
      </c>
      <c r="F22" s="52">
        <f t="shared" si="0"/>
        <v>1.082105843505677E-2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696.97779365079373</v>
      </c>
      <c r="E23" s="37">
        <v>691.94276190476182</v>
      </c>
      <c r="F23" s="52">
        <f t="shared" si="0"/>
        <v>7.2766593181372427E-3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366.83949999999993</v>
      </c>
      <c r="E24" s="37">
        <v>364.91245833333335</v>
      </c>
      <c r="F24" s="52">
        <f t="shared" si="0"/>
        <v>5.2808327659405498E-3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81.630301587301574</v>
      </c>
      <c r="E25" s="37">
        <v>83.418174603174606</v>
      </c>
      <c r="F25" s="52">
        <f t="shared" si="0"/>
        <v>-2.1432655705762613E-2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836.64326984126978</v>
      </c>
      <c r="E27" s="37">
        <v>826.77477777777767</v>
      </c>
      <c r="F27" s="52">
        <f t="shared" si="0"/>
        <v>1.1936131010209152E-2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164.91814285714287</v>
      </c>
      <c r="E28" s="37">
        <v>157.16439682539681</v>
      </c>
      <c r="F28" s="52">
        <f t="shared" si="0"/>
        <v>4.9335257783352515E-2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87.590476190476195</v>
      </c>
      <c r="E29" s="37">
        <v>83.755714285714305</v>
      </c>
      <c r="F29" s="52">
        <f t="shared" si="0"/>
        <v>4.5785077919345767E-2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22.969190476190473</v>
      </c>
      <c r="E30" s="37">
        <v>22.551619047619049</v>
      </c>
      <c r="F30" s="52">
        <f t="shared" si="0"/>
        <v>1.8516250549004843E-2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86.446730158730162</v>
      </c>
      <c r="E31" s="37">
        <v>89.767571428571429</v>
      </c>
      <c r="F31" s="52">
        <f t="shared" si="0"/>
        <v>-3.6993774221503579E-2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700.81142857142868</v>
      </c>
      <c r="E32" s="37">
        <v>687.39952380952377</v>
      </c>
      <c r="F32" s="52">
        <f t="shared" si="0"/>
        <v>1.9511076597168699E-2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69.482412698412702</v>
      </c>
      <c r="E34" s="37">
        <v>67.516431746031742</v>
      </c>
      <c r="F34" s="52">
        <f t="shared" si="0"/>
        <v>2.9118555313707169E-2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74.94678571428571</v>
      </c>
      <c r="E35" s="37">
        <v>72.584047619047624</v>
      </c>
      <c r="F35" s="52">
        <f t="shared" si="0"/>
        <v>3.2551754452145663E-2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53.288214285714282</v>
      </c>
      <c r="E36" s="37">
        <v>54.593738095238095</v>
      </c>
      <c r="F36" s="52">
        <f t="shared" si="0"/>
        <v>-2.3913435039863772E-2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76.191793650793656</v>
      </c>
      <c r="E38" s="37">
        <v>75.502174603174595</v>
      </c>
      <c r="F38" s="52">
        <f t="shared" si="0"/>
        <v>9.1337640437983512E-3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108.83460317460317</v>
      </c>
      <c r="E40" s="37">
        <v>113.19963492063491</v>
      </c>
      <c r="F40" s="52">
        <f t="shared" si="0"/>
        <v>-3.8560475474078058E-2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107.82784126984127</v>
      </c>
      <c r="E41" s="37">
        <v>108.06779365079366</v>
      </c>
      <c r="F41" s="52">
        <f t="shared" si="0"/>
        <v>-2.2203875257022629E-3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47.732873015873025</v>
      </c>
      <c r="E42" s="37">
        <v>48.537047619047627</v>
      </c>
      <c r="F42" s="52">
        <f t="shared" si="0"/>
        <v>-1.6568263679454114E-2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53.33909523809524</v>
      </c>
      <c r="E43" s="37">
        <v>53.151333333333341</v>
      </c>
      <c r="F43" s="52">
        <f t="shared" si="0"/>
        <v>3.5325906799810458E-3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56.620571428571431</v>
      </c>
      <c r="E44" s="37">
        <v>56.49633333333334</v>
      </c>
      <c r="F44" s="52">
        <f t="shared" si="0"/>
        <v>2.1990470515152825E-3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40.949955555555547</v>
      </c>
      <c r="E46" s="37">
        <v>41.422511111111106</v>
      </c>
      <c r="F46" s="52">
        <f t="shared" si="0"/>
        <v>-1.1408182239072445E-2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33.044013157894739</v>
      </c>
      <c r="E47" s="37">
        <v>33.451111111111118</v>
      </c>
      <c r="F47" s="52">
        <f t="shared" si="0"/>
        <v>-1.2169938148367136E-2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187.68</v>
      </c>
      <c r="E48" s="37">
        <v>183.73</v>
      </c>
      <c r="F48" s="52">
        <f t="shared" si="0"/>
        <v>2.1498938659990297E-2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189.73039682539684</v>
      </c>
      <c r="E49" s="37">
        <v>178.78571428571428</v>
      </c>
      <c r="F49" s="52">
        <f t="shared" si="0"/>
        <v>6.1216762107693105E-2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39.618714285714283</v>
      </c>
      <c r="E50" s="37">
        <v>39.490730158730159</v>
      </c>
      <c r="F50" s="52">
        <f t="shared" si="0"/>
        <v>3.2408650452828091E-3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245.24315789473687</v>
      </c>
      <c r="E51" s="37">
        <v>244.73552631578946</v>
      </c>
      <c r="F51" s="52">
        <f t="shared" si="0"/>
        <v>2.0742047000254426E-3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61.68692982456141</v>
      </c>
      <c r="E52" s="37">
        <v>60.635777777777776</v>
      </c>
      <c r="F52" s="52">
        <f t="shared" si="0"/>
        <v>1.7335508594215943E-2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151.62173015873014</v>
      </c>
      <c r="E53" s="48">
        <v>147.76007936507938</v>
      </c>
      <c r="F53" s="52">
        <f t="shared" si="0"/>
        <v>2.6134601512425852E-2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160.05324561403506</v>
      </c>
      <c r="E54" s="48">
        <v>163.18687719298248</v>
      </c>
      <c r="F54" s="52">
        <f t="shared" si="0"/>
        <v>-1.920271796880841E-2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169.52757894736843</v>
      </c>
      <c r="E55" s="48">
        <v>166.21333333333337</v>
      </c>
      <c r="F55" s="52">
        <f t="shared" si="0"/>
        <v>1.9939709694579606E-2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210.39492063492065</v>
      </c>
      <c r="E56" s="48">
        <v>212.35873015873017</v>
      </c>
      <c r="F56" s="52">
        <f t="shared" si="0"/>
        <v>-9.2476043831192737E-3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150.75441269841269</v>
      </c>
      <c r="E57" s="48">
        <v>153.53298412698413</v>
      </c>
      <c r="F57" s="52">
        <f t="shared" si="0"/>
        <v>-1.8097553723526515E-2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90.912206349206357</v>
      </c>
      <c r="E59" s="48">
        <v>90.874190476190492</v>
      </c>
      <c r="F59" s="52">
        <f t="shared" si="0"/>
        <v>4.1833520405142825E-4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2023-03-16T06:21:45Z</cp:lastPrinted>
  <dcterms:created xsi:type="dcterms:W3CDTF">2017-07-31T12:10:06Z</dcterms:created>
  <dcterms:modified xsi:type="dcterms:W3CDTF">2023-03-16T06:36:22Z</dcterms:modified>
</cp:coreProperties>
</file>