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95" windowWidth="19995" windowHeight="6510"/>
  </bookViews>
  <sheets>
    <sheet name="2022 " sheetId="1" r:id="rId1"/>
    <sheet name="Лист1" sheetId="2" r:id="rId2"/>
  </sheets>
  <definedNames>
    <definedName name="_xlnm.Print_Area" localSheetId="0">'2022 '!$A$1:$F$62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9" i="1"/>
  <c r="F11" i="1"/>
  <c r="F12" i="1"/>
  <c r="F13" i="1"/>
  <c r="F14" i="1"/>
  <c r="F16" i="1"/>
  <c r="F17" i="1"/>
  <c r="F18" i="1"/>
  <c r="F19" i="1"/>
  <c r="F21" i="1"/>
  <c r="F22" i="1"/>
  <c r="F23" i="1"/>
  <c r="F24" i="1"/>
  <c r="F25" i="1"/>
  <c r="F27" i="1"/>
  <c r="F28" i="1"/>
  <c r="F29" i="1"/>
  <c r="F30" i="1"/>
  <c r="F31" i="1"/>
  <c r="F32" i="1"/>
  <c r="F34" i="1"/>
  <c r="F35" i="1"/>
  <c r="F36" i="1"/>
  <c r="F38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4" i="1"/>
</calcChain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</commentList>
</comments>
</file>

<file path=xl/sharedStrings.xml><?xml version="1.0" encoding="utf-8"?>
<sst xmlns="http://schemas.openxmlformats.org/spreadsheetml/2006/main" count="113" uniqueCount="73">
  <si>
    <t>№ п/п</t>
  </si>
  <si>
    <t>Наименование товаров</t>
  </si>
  <si>
    <t>Ед. изм.</t>
  </si>
  <si>
    <t>кг.</t>
  </si>
  <si>
    <t>Молоко питьевое</t>
  </si>
  <si>
    <t>л.</t>
  </si>
  <si>
    <t>дес.</t>
  </si>
  <si>
    <t>Пшено</t>
  </si>
  <si>
    <t>Чай черный байховый</t>
  </si>
  <si>
    <t>Вода питьевая столовая</t>
  </si>
  <si>
    <t>МЯСО и МЯСНЫЕ ПОЛУФАБРИКАТЫ</t>
  </si>
  <si>
    <t xml:space="preserve">Говядина </t>
  </si>
  <si>
    <t>Свинина</t>
  </si>
  <si>
    <t>Пельмени</t>
  </si>
  <si>
    <t>Суповой набор</t>
  </si>
  <si>
    <t>МЯСО ПТИЦЫ</t>
  </si>
  <si>
    <t>Курица (кроме куринных окороков)</t>
  </si>
  <si>
    <t>РЫБА СВЕЖЕМОРОЖЕНАЯ</t>
  </si>
  <si>
    <t>Рыба мороженая</t>
  </si>
  <si>
    <t>Рыба копченая</t>
  </si>
  <si>
    <t>Рыба соленая</t>
  </si>
  <si>
    <t>Рыбные консервы</t>
  </si>
  <si>
    <t>КОЛБАСА/СОСИСКИ</t>
  </si>
  <si>
    <t>Сосиски "Молочные"</t>
  </si>
  <si>
    <t>Изделия колбасные вареные</t>
  </si>
  <si>
    <t>Колбасы варено-копченые</t>
  </si>
  <si>
    <t>Колбасы сырокопченые</t>
  </si>
  <si>
    <t>МОЛОЧНЫЕ ПРОДУКТЫ</t>
  </si>
  <si>
    <t xml:space="preserve">Сметана </t>
  </si>
  <si>
    <t xml:space="preserve">Сыр твердый </t>
  </si>
  <si>
    <t>Творог</t>
  </si>
  <si>
    <t>Кефир</t>
  </si>
  <si>
    <t>МАСЛО</t>
  </si>
  <si>
    <t>Масло сливочное не менее 72 % жирности</t>
  </si>
  <si>
    <t>Масло растительное рафинированное</t>
  </si>
  <si>
    <t xml:space="preserve">Яйцо куринное </t>
  </si>
  <si>
    <t xml:space="preserve">Соль  поваренная </t>
  </si>
  <si>
    <t>Сахарный песок</t>
  </si>
  <si>
    <t>ХЛЕБ</t>
  </si>
  <si>
    <t>Хлеб белый из пшеничной муки</t>
  </si>
  <si>
    <t>Хлеб черный ржаной, ржано-пшеничный</t>
  </si>
  <si>
    <t>Пшеничная мука</t>
  </si>
  <si>
    <t>МАКАРОННЫЕ ИЗДЕЛИЯ                                            (кроме фабричной упаковки)</t>
  </si>
  <si>
    <t>Макаронные изделия (сорт высший)</t>
  </si>
  <si>
    <t>КРУПЫ                                                                                (кроме фабричной упаковки)</t>
  </si>
  <si>
    <t>Гречка ядрица</t>
  </si>
  <si>
    <t>Рис</t>
  </si>
  <si>
    <t>Геркулес</t>
  </si>
  <si>
    <t>Манная крупа</t>
  </si>
  <si>
    <t>ОВОЩИ/ФРУКТЫ</t>
  </si>
  <si>
    <t>Картофель свежий</t>
  </si>
  <si>
    <t>Капуста белокочанная свежая</t>
  </si>
  <si>
    <t>Огурцы свежие</t>
  </si>
  <si>
    <t>Помидоры свежие</t>
  </si>
  <si>
    <t>Лук репчатый свежий</t>
  </si>
  <si>
    <t>Перец сладкий свежий</t>
  </si>
  <si>
    <t>Морковь столовая свежая</t>
  </si>
  <si>
    <t>Бананы свежие</t>
  </si>
  <si>
    <t>Виноград свежий</t>
  </si>
  <si>
    <t>Апельсины</t>
  </si>
  <si>
    <t>Мандарины</t>
  </si>
  <si>
    <t>Яблоки свежие</t>
  </si>
  <si>
    <t>ВОДА</t>
  </si>
  <si>
    <t>шт.</t>
  </si>
  <si>
    <t>литр</t>
  </si>
  <si>
    <t>Заместитель начальника отдела потребительского рынка                                                     Е.В. Якимова</t>
  </si>
  <si>
    <t xml:space="preserve">И.о. начальника отдела потребительского рынка        </t>
  </si>
  <si>
    <t>Начальник отдела потребительского рынка                                                     О.А. Неделько</t>
  </si>
  <si>
    <t>И.о. начальника отдела потребительского рынка                                                                                                                     Е.В. Якимова</t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</si>
  <si>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13.06.2022 г.</t>
    </r>
    <r>
      <rPr>
        <b/>
        <sz val="9"/>
        <rFont val="Times New Roman"/>
        <family val="1"/>
        <charset val="204"/>
      </rPr>
      <t xml:space="preserve">
(в рублях)</t>
    </r>
  </si>
  <si>
    <r>
      <t xml:space="preserve">Информация об уровне цен на отдельные виды
социально значимых продовольственных товаров
по состоянию на </t>
    </r>
    <r>
      <rPr>
        <b/>
        <sz val="9"/>
        <color rgb="FFFF0000"/>
        <rFont val="Times New Roman"/>
        <family val="1"/>
        <charset val="204"/>
      </rPr>
      <t>20.06.2022 г.</t>
    </r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</si>
  <si>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20.06.2022 г.</t>
    </r>
    <r>
      <rPr>
        <b/>
        <sz val="9"/>
        <rFont val="Times New Roman"/>
        <family val="1"/>
        <charset val="204"/>
      </rPr>
      <t xml:space="preserve">
(в рублях)</t>
    </r>
  </si>
  <si>
    <t>Рост/снижение         (+/-)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</si>
</sst>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60">
    <xf numFmtId="0" fontId="0" fillId="0" borderId="0" xfId="0"/>
    <xf numFmtId="1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5" fillId="2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1" fontId="0" fillId="0" borderId="0" xfId="0" applyNumberFormat="1" applyFill="1"/>
    <xf numFmtId="0" fontId="3" fillId="0" borderId="0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/>
    <xf numFmtId="0" fontId="3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2" fontId="0" fillId="0" borderId="0" xfId="0" applyNumberFormat="1" applyFill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4" borderId="2" xfId="0" applyNumberFormat="1" applyFont="1" applyFill="1" applyBorder="1" applyAlignment="1" applyProtection="1">
      <alignment horizontal="center"/>
      <protection locked="0"/>
    </xf>
    <xf numFmtId="4" fontId="14" fillId="4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Protection="1">
      <protection locked="0"/>
    </xf>
    <xf numFmtId="165" fontId="13" fillId="5" borderId="2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</cellXfs>
  <cellStyles count="3">
    <cellStyle name="Normal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tabSelected="1" zoomScale="115" zoomScaleNormal="115" workbookViewId="0">
      <selection activeCell="E19" sqref="E19"/>
    </sheetView>
  </sheetViews>
  <sheetFormatPr defaultRowHeight="12.75" x14ac:dyDescent="0.2"/>
  <cols>
    <col min="1" max="1" width="6.42578125" style="31" customWidth="1"/>
    <col min="2" max="2" width="43.42578125" style="31" customWidth="1"/>
    <col min="3" max="3" width="8.42578125" style="31" customWidth="1"/>
    <col min="4" max="4" width="19.140625" style="31" customWidth="1"/>
    <col min="5" max="5" width="19.85546875" style="31" customWidth="1"/>
    <col min="6" max="6" width="12.5703125" style="34" customWidth="1"/>
    <col min="7" max="16384" width="9.140625" style="31"/>
  </cols>
  <sheetData>
    <row r="1" spans="1:22" ht="55.5" customHeight="1" x14ac:dyDescent="0.2">
      <c r="A1" s="54" t="s">
        <v>70</v>
      </c>
      <c r="B1" s="54"/>
      <c r="C1" s="54"/>
      <c r="D1" s="54"/>
      <c r="E1" s="54"/>
      <c r="F1" s="54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33" customFormat="1" ht="74.25" customHeight="1" x14ac:dyDescent="0.2">
      <c r="A2" s="35" t="s">
        <v>0</v>
      </c>
      <c r="B2" s="35" t="s">
        <v>1</v>
      </c>
      <c r="C2" s="35" t="s">
        <v>2</v>
      </c>
      <c r="D2" s="36" t="s">
        <v>71</v>
      </c>
      <c r="E2" s="36" t="s">
        <v>69</v>
      </c>
      <c r="F2" s="36" t="s">
        <v>72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x14ac:dyDescent="0.2">
      <c r="A3" s="41"/>
      <c r="B3" s="39" t="s">
        <v>10</v>
      </c>
      <c r="C3" s="41"/>
      <c r="D3" s="50"/>
      <c r="E3" s="50"/>
      <c r="F3" s="52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x14ac:dyDescent="0.2">
      <c r="A4" s="46">
        <v>1</v>
      </c>
      <c r="B4" s="40" t="s">
        <v>11</v>
      </c>
      <c r="C4" s="47" t="s">
        <v>3</v>
      </c>
      <c r="D4" s="37">
        <v>404.76190476190482</v>
      </c>
      <c r="E4" s="37">
        <v>384.70833333333331</v>
      </c>
      <c r="F4" s="52">
        <f>(D4-E4)/E4</f>
        <v>5.2126688431248354E-2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x14ac:dyDescent="0.2">
      <c r="A5" s="46">
        <v>2</v>
      </c>
      <c r="B5" s="40" t="s">
        <v>12</v>
      </c>
      <c r="C5" s="47" t="s">
        <v>3</v>
      </c>
      <c r="D5" s="37">
        <v>360.68194444444441</v>
      </c>
      <c r="E5" s="37">
        <v>354.57083333333327</v>
      </c>
      <c r="F5" s="52">
        <f t="shared" ref="F5:F59" si="0">(D5-E5)/E5</f>
        <v>1.7235233517828765E-2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x14ac:dyDescent="0.2">
      <c r="A6" s="46">
        <v>3</v>
      </c>
      <c r="B6" s="40" t="s">
        <v>13</v>
      </c>
      <c r="C6" s="47" t="s">
        <v>3</v>
      </c>
      <c r="D6" s="37">
        <v>295.86414285714284</v>
      </c>
      <c r="E6" s="37">
        <v>292.54033333333302</v>
      </c>
      <c r="F6" s="52">
        <f t="shared" si="0"/>
        <v>1.136188465343178E-2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x14ac:dyDescent="0.2">
      <c r="A7" s="46">
        <v>4</v>
      </c>
      <c r="B7" s="40" t="s">
        <v>14</v>
      </c>
      <c r="C7" s="47" t="s">
        <v>3</v>
      </c>
      <c r="D7" s="37">
        <v>103.0557380952381</v>
      </c>
      <c r="E7" s="37">
        <v>100.86164285714287</v>
      </c>
      <c r="F7" s="52">
        <f t="shared" si="0"/>
        <v>2.1753514774718416E-2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x14ac:dyDescent="0.2">
      <c r="A8" s="41"/>
      <c r="B8" s="41" t="s">
        <v>15</v>
      </c>
      <c r="C8" s="41"/>
      <c r="D8" s="50"/>
      <c r="E8" s="50"/>
      <c r="F8" s="52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x14ac:dyDescent="0.2">
      <c r="A9" s="46">
        <v>5</v>
      </c>
      <c r="B9" s="40" t="s">
        <v>16</v>
      </c>
      <c r="C9" s="47" t="s">
        <v>3</v>
      </c>
      <c r="D9" s="37">
        <v>241.28492063492067</v>
      </c>
      <c r="E9" s="37">
        <v>237.88849206349209</v>
      </c>
      <c r="F9" s="52">
        <f t="shared" si="0"/>
        <v>1.4277397540197407E-2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x14ac:dyDescent="0.2">
      <c r="A10" s="41"/>
      <c r="B10" s="39" t="s">
        <v>17</v>
      </c>
      <c r="C10" s="41"/>
      <c r="D10" s="50"/>
      <c r="E10" s="50"/>
      <c r="F10" s="52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x14ac:dyDescent="0.2">
      <c r="A11" s="46">
        <v>6</v>
      </c>
      <c r="B11" s="40" t="s">
        <v>18</v>
      </c>
      <c r="C11" s="47" t="s">
        <v>3</v>
      </c>
      <c r="D11" s="37">
        <v>219.75065476190474</v>
      </c>
      <c r="E11" s="37">
        <v>211.32079761904762</v>
      </c>
      <c r="F11" s="52">
        <f t="shared" si="0"/>
        <v>3.9891280166629857E-2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x14ac:dyDescent="0.2">
      <c r="A12" s="46">
        <v>7</v>
      </c>
      <c r="B12" s="42" t="s">
        <v>19</v>
      </c>
      <c r="C12" s="47" t="s">
        <v>3</v>
      </c>
      <c r="D12" s="37">
        <v>471.37599206349211</v>
      </c>
      <c r="E12" s="37">
        <v>470.25041666666664</v>
      </c>
      <c r="F12" s="52">
        <f t="shared" si="0"/>
        <v>2.3935659744950813E-3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x14ac:dyDescent="0.2">
      <c r="A13" s="46">
        <v>8</v>
      </c>
      <c r="B13" s="42" t="s">
        <v>20</v>
      </c>
      <c r="C13" s="47" t="s">
        <v>3</v>
      </c>
      <c r="D13" s="37">
        <v>220.66587301587305</v>
      </c>
      <c r="E13" s="37">
        <v>215.54761904761907</v>
      </c>
      <c r="F13" s="52">
        <f t="shared" si="0"/>
        <v>2.3745351448875202E-2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x14ac:dyDescent="0.2">
      <c r="A14" s="46">
        <v>9</v>
      </c>
      <c r="B14" s="42" t="s">
        <v>21</v>
      </c>
      <c r="C14" s="47" t="s">
        <v>63</v>
      </c>
      <c r="D14" s="37">
        <v>110.39837301587301</v>
      </c>
      <c r="E14" s="37">
        <v>107.969920634921</v>
      </c>
      <c r="F14" s="52">
        <f t="shared" si="0"/>
        <v>2.2491934482042852E-2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x14ac:dyDescent="0.2">
      <c r="A15" s="41"/>
      <c r="B15" s="39" t="s">
        <v>22</v>
      </c>
      <c r="C15" s="41"/>
      <c r="D15" s="50"/>
      <c r="E15" s="50"/>
      <c r="F15" s="52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x14ac:dyDescent="0.2">
      <c r="A16" s="47">
        <v>10</v>
      </c>
      <c r="B16" s="40" t="s">
        <v>23</v>
      </c>
      <c r="C16" s="47" t="s">
        <v>3</v>
      </c>
      <c r="D16" s="37">
        <v>400.61241666666666</v>
      </c>
      <c r="E16" s="37">
        <v>397.31639682539685</v>
      </c>
      <c r="F16" s="52">
        <f t="shared" si="0"/>
        <v>8.2957055575993924E-3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x14ac:dyDescent="0.2">
      <c r="A17" s="46">
        <v>11</v>
      </c>
      <c r="B17" s="40" t="s">
        <v>24</v>
      </c>
      <c r="C17" s="47"/>
      <c r="D17" s="37">
        <v>357.891007936508</v>
      </c>
      <c r="E17" s="37">
        <v>353.75660317460324</v>
      </c>
      <c r="F17" s="52">
        <f t="shared" si="0"/>
        <v>1.168714512973811E-2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x14ac:dyDescent="0.2">
      <c r="A18" s="46">
        <v>12</v>
      </c>
      <c r="B18" s="40" t="s">
        <v>25</v>
      </c>
      <c r="C18" s="47" t="s">
        <v>3</v>
      </c>
      <c r="D18" s="37">
        <v>453.11155555555558</v>
      </c>
      <c r="E18" s="37">
        <v>450.12584126984132</v>
      </c>
      <c r="F18" s="52">
        <f t="shared" si="0"/>
        <v>6.6330657162257676E-3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x14ac:dyDescent="0.2">
      <c r="A19" s="46">
        <v>13</v>
      </c>
      <c r="B19" s="42" t="s">
        <v>26</v>
      </c>
      <c r="C19" s="47" t="s">
        <v>3</v>
      </c>
      <c r="D19" s="37">
        <v>866.01461403508756</v>
      </c>
      <c r="E19" s="37">
        <v>848.69215789473674</v>
      </c>
      <c r="F19" s="52">
        <f t="shared" si="0"/>
        <v>2.0410764938986661E-2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x14ac:dyDescent="0.2">
      <c r="A20" s="41"/>
      <c r="B20" s="39" t="s">
        <v>27</v>
      </c>
      <c r="C20" s="41"/>
      <c r="D20" s="50"/>
      <c r="E20" s="50"/>
      <c r="F20" s="52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x14ac:dyDescent="0.2">
      <c r="A21" s="46">
        <v>14</v>
      </c>
      <c r="B21" s="43" t="s">
        <v>4</v>
      </c>
      <c r="C21" s="47" t="s">
        <v>64</v>
      </c>
      <c r="D21" s="38">
        <v>90.565591666666649</v>
      </c>
      <c r="E21" s="38">
        <v>89.386841666666669</v>
      </c>
      <c r="F21" s="52">
        <f t="shared" si="0"/>
        <v>1.3187063979681344E-2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x14ac:dyDescent="0.2">
      <c r="A22" s="46">
        <v>15</v>
      </c>
      <c r="B22" s="43" t="s">
        <v>28</v>
      </c>
      <c r="C22" s="47" t="s">
        <v>3</v>
      </c>
      <c r="D22" s="37">
        <v>312.20807870370368</v>
      </c>
      <c r="E22" s="37">
        <v>306.99835648148149</v>
      </c>
      <c r="F22" s="52">
        <f t="shared" si="0"/>
        <v>1.6969870073348225E-2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x14ac:dyDescent="0.2">
      <c r="A23" s="46">
        <v>16</v>
      </c>
      <c r="B23" s="43" t="s">
        <v>29</v>
      </c>
      <c r="C23" s="47" t="s">
        <v>3</v>
      </c>
      <c r="D23" s="37">
        <v>661.63333333333333</v>
      </c>
      <c r="E23" s="37">
        <v>646.12142857142862</v>
      </c>
      <c r="F23" s="52">
        <f t="shared" si="0"/>
        <v>2.4007723743509714E-2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x14ac:dyDescent="0.2">
      <c r="A24" s="46">
        <v>17</v>
      </c>
      <c r="B24" s="43" t="s">
        <v>30</v>
      </c>
      <c r="C24" s="47" t="s">
        <v>3</v>
      </c>
      <c r="D24" s="37">
        <v>352.58805000000001</v>
      </c>
      <c r="E24" s="37">
        <v>350.02555000000001</v>
      </c>
      <c r="F24" s="52">
        <f t="shared" si="0"/>
        <v>7.3208941461559022E-3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x14ac:dyDescent="0.2">
      <c r="A25" s="46">
        <v>18</v>
      </c>
      <c r="B25" s="40" t="s">
        <v>31</v>
      </c>
      <c r="C25" s="47" t="s">
        <v>3</v>
      </c>
      <c r="D25" s="37">
        <v>83.766158730158736</v>
      </c>
      <c r="E25" s="37">
        <v>82.130444444444436</v>
      </c>
      <c r="F25" s="52">
        <f t="shared" si="0"/>
        <v>1.9916053015161118E-2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29.25" customHeight="1" x14ac:dyDescent="0.2">
      <c r="A26" s="41"/>
      <c r="B26" s="39" t="s">
        <v>32</v>
      </c>
      <c r="C26" s="41"/>
      <c r="D26" s="50"/>
      <c r="E26" s="50"/>
      <c r="F26" s="52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ht="29.25" customHeight="1" x14ac:dyDescent="0.2">
      <c r="A27" s="46">
        <v>19</v>
      </c>
      <c r="B27" s="43" t="s">
        <v>33</v>
      </c>
      <c r="C27" s="47" t="s">
        <v>3</v>
      </c>
      <c r="D27" s="37">
        <v>805.80753968253975</v>
      </c>
      <c r="E27" s="37">
        <v>792.89801587301588</v>
      </c>
      <c r="F27" s="52">
        <f t="shared" si="0"/>
        <v>1.6281442948636864E-2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x14ac:dyDescent="0.2">
      <c r="A28" s="46">
        <v>20</v>
      </c>
      <c r="B28" s="43" t="s">
        <v>34</v>
      </c>
      <c r="C28" s="47" t="s">
        <v>5</v>
      </c>
      <c r="D28" s="37">
        <v>155.40307936507935</v>
      </c>
      <c r="E28" s="37">
        <v>152.88522222222224</v>
      </c>
      <c r="F28" s="52">
        <f t="shared" si="0"/>
        <v>1.6468937326050689E-2</v>
      </c>
    </row>
    <row r="29" spans="1:22" x14ac:dyDescent="0.2">
      <c r="A29" s="46">
        <v>21</v>
      </c>
      <c r="B29" s="43" t="s">
        <v>35</v>
      </c>
      <c r="C29" s="47" t="s">
        <v>6</v>
      </c>
      <c r="D29" s="37">
        <v>77.80119047619047</v>
      </c>
      <c r="E29" s="37">
        <v>78.191666666666663</v>
      </c>
      <c r="F29" s="52">
        <f t="shared" si="0"/>
        <v>-4.9938338332242479E-3</v>
      </c>
    </row>
    <row r="30" spans="1:22" x14ac:dyDescent="0.2">
      <c r="A30" s="46">
        <v>22</v>
      </c>
      <c r="B30" s="43" t="s">
        <v>36</v>
      </c>
      <c r="C30" s="47" t="s">
        <v>3</v>
      </c>
      <c r="D30" s="37">
        <v>20.571571428571428</v>
      </c>
      <c r="E30" s="37">
        <v>20.299547619047619</v>
      </c>
      <c r="F30" s="52">
        <f t="shared" si="0"/>
        <v>1.3400486288106313E-2</v>
      </c>
    </row>
    <row r="31" spans="1:22" x14ac:dyDescent="0.2">
      <c r="A31" s="46">
        <v>23</v>
      </c>
      <c r="B31" s="43" t="s">
        <v>37</v>
      </c>
      <c r="C31" s="47" t="s">
        <v>3</v>
      </c>
      <c r="D31" s="37">
        <v>94.098283333333328</v>
      </c>
      <c r="E31" s="37">
        <v>93.126508134920627</v>
      </c>
      <c r="F31" s="52">
        <f t="shared" si="0"/>
        <v>1.0435000923741323E-2</v>
      </c>
    </row>
    <row r="32" spans="1:22" x14ac:dyDescent="0.2">
      <c r="A32" s="46">
        <v>24</v>
      </c>
      <c r="B32" s="43" t="s">
        <v>8</v>
      </c>
      <c r="C32" s="47" t="s">
        <v>3</v>
      </c>
      <c r="D32" s="37">
        <v>656.51317460317466</v>
      </c>
      <c r="E32" s="37">
        <v>643.44888888888886</v>
      </c>
      <c r="F32" s="52">
        <f t="shared" si="0"/>
        <v>2.0303532945476498E-2</v>
      </c>
    </row>
    <row r="33" spans="1:6" x14ac:dyDescent="0.2">
      <c r="A33" s="41"/>
      <c r="B33" s="39" t="s">
        <v>38</v>
      </c>
      <c r="C33" s="41"/>
      <c r="D33" s="50"/>
      <c r="E33" s="50"/>
      <c r="F33" s="52"/>
    </row>
    <row r="34" spans="1:6" x14ac:dyDescent="0.2">
      <c r="A34" s="46">
        <v>25</v>
      </c>
      <c r="B34" s="44" t="s">
        <v>39</v>
      </c>
      <c r="C34" s="47" t="s">
        <v>3</v>
      </c>
      <c r="D34" s="37">
        <v>69.992079365079377</v>
      </c>
      <c r="E34" s="37">
        <v>70.930174603174606</v>
      </c>
      <c r="F34" s="52">
        <f t="shared" si="0"/>
        <v>-1.3225615802350547E-2</v>
      </c>
    </row>
    <row r="35" spans="1:6" x14ac:dyDescent="0.2">
      <c r="A35" s="46">
        <v>26</v>
      </c>
      <c r="B35" s="44" t="s">
        <v>40</v>
      </c>
      <c r="C35" s="47" t="s">
        <v>3</v>
      </c>
      <c r="D35" s="37">
        <v>73.742095238095231</v>
      </c>
      <c r="E35" s="37">
        <v>74.7207619047619</v>
      </c>
      <c r="F35" s="52">
        <f t="shared" si="0"/>
        <v>-1.3097653740657311E-2</v>
      </c>
    </row>
    <row r="36" spans="1:6" x14ac:dyDescent="0.2">
      <c r="A36" s="46">
        <v>27</v>
      </c>
      <c r="B36" s="43" t="s">
        <v>41</v>
      </c>
      <c r="C36" s="47" t="s">
        <v>3</v>
      </c>
      <c r="D36" s="37">
        <v>53.49259126984127</v>
      </c>
      <c r="E36" s="37">
        <v>53.046162698412694</v>
      </c>
      <c r="F36" s="52">
        <f t="shared" si="0"/>
        <v>8.4158504351519291E-3</v>
      </c>
    </row>
    <row r="37" spans="1:6" ht="25.5" x14ac:dyDescent="0.2">
      <c r="A37" s="41"/>
      <c r="B37" s="39" t="s">
        <v>42</v>
      </c>
      <c r="C37" s="41"/>
      <c r="D37" s="50"/>
      <c r="E37" s="50"/>
      <c r="F37" s="52"/>
    </row>
    <row r="38" spans="1:6" x14ac:dyDescent="0.2">
      <c r="A38" s="46">
        <v>28</v>
      </c>
      <c r="B38" s="40" t="s">
        <v>43</v>
      </c>
      <c r="C38" s="47" t="s">
        <v>3</v>
      </c>
      <c r="D38" s="37">
        <v>71.889984126984118</v>
      </c>
      <c r="E38" s="37">
        <v>70.41</v>
      </c>
      <c r="F38" s="52">
        <f t="shared" si="0"/>
        <v>2.101951607703623E-2</v>
      </c>
    </row>
    <row r="39" spans="1:6" ht="25.5" x14ac:dyDescent="0.2">
      <c r="A39" s="41"/>
      <c r="B39" s="39" t="s">
        <v>44</v>
      </c>
      <c r="C39" s="41"/>
      <c r="D39" s="50"/>
      <c r="E39" s="50"/>
      <c r="F39" s="52"/>
    </row>
    <row r="40" spans="1:6" x14ac:dyDescent="0.2">
      <c r="A40" s="46">
        <v>29</v>
      </c>
      <c r="B40" s="43" t="s">
        <v>45</v>
      </c>
      <c r="C40" s="47" t="s">
        <v>3</v>
      </c>
      <c r="D40" s="37">
        <v>123.68666666666667</v>
      </c>
      <c r="E40" s="37">
        <v>122.68753968253969</v>
      </c>
      <c r="F40" s="52">
        <f t="shared" si="0"/>
        <v>8.1436712050161446E-3</v>
      </c>
    </row>
    <row r="41" spans="1:6" x14ac:dyDescent="0.2">
      <c r="A41" s="46">
        <v>30</v>
      </c>
      <c r="B41" s="43" t="s">
        <v>46</v>
      </c>
      <c r="C41" s="47" t="s">
        <v>3</v>
      </c>
      <c r="D41" s="37">
        <v>101.31301587301587</v>
      </c>
      <c r="E41" s="37">
        <v>98.915527777777783</v>
      </c>
      <c r="F41" s="52">
        <f t="shared" si="0"/>
        <v>2.4237732427857546E-2</v>
      </c>
    </row>
    <row r="42" spans="1:6" x14ac:dyDescent="0.2">
      <c r="A42" s="46">
        <v>31</v>
      </c>
      <c r="B42" s="43" t="s">
        <v>47</v>
      </c>
      <c r="C42" s="47" t="s">
        <v>3</v>
      </c>
      <c r="D42" s="37">
        <v>50.209384920634932</v>
      </c>
      <c r="E42" s="37">
        <v>49.684317460317473</v>
      </c>
      <c r="F42" s="52">
        <f t="shared" si="0"/>
        <v>1.0568072324568543E-2</v>
      </c>
    </row>
    <row r="43" spans="1:6" x14ac:dyDescent="0.2">
      <c r="A43" s="46">
        <v>32</v>
      </c>
      <c r="B43" s="43" t="s">
        <v>48</v>
      </c>
      <c r="C43" s="47" t="s">
        <v>3</v>
      </c>
      <c r="D43" s="37">
        <v>52.334388888888896</v>
      </c>
      <c r="E43" s="37">
        <v>51.698865079365078</v>
      </c>
      <c r="F43" s="52">
        <f t="shared" si="0"/>
        <v>1.2292800016948125E-2</v>
      </c>
    </row>
    <row r="44" spans="1:6" x14ac:dyDescent="0.2">
      <c r="A44" s="46">
        <v>33</v>
      </c>
      <c r="B44" s="43" t="s">
        <v>7</v>
      </c>
      <c r="C44" s="47" t="s">
        <v>3</v>
      </c>
      <c r="D44" s="37">
        <v>56.680646031746022</v>
      </c>
      <c r="E44" s="37">
        <v>55.843219642857136</v>
      </c>
      <c r="F44" s="52">
        <f t="shared" si="0"/>
        <v>1.4996026272206545E-2</v>
      </c>
    </row>
    <row r="45" spans="1:6" x14ac:dyDescent="0.2">
      <c r="A45" s="41"/>
      <c r="B45" s="39" t="s">
        <v>49</v>
      </c>
      <c r="C45" s="41"/>
      <c r="D45" s="50"/>
      <c r="E45" s="50"/>
      <c r="F45" s="52"/>
    </row>
    <row r="46" spans="1:6" x14ac:dyDescent="0.2">
      <c r="A46" s="46">
        <v>34</v>
      </c>
      <c r="B46" s="45" t="s">
        <v>50</v>
      </c>
      <c r="C46" s="47" t="s">
        <v>3</v>
      </c>
      <c r="D46" s="37">
        <v>68.207250000000002</v>
      </c>
      <c r="E46" s="37">
        <v>65.612691176470591</v>
      </c>
      <c r="F46" s="52">
        <f t="shared" si="0"/>
        <v>3.954355136190249E-2</v>
      </c>
    </row>
    <row r="47" spans="1:6" x14ac:dyDescent="0.2">
      <c r="A47" s="46">
        <v>35</v>
      </c>
      <c r="B47" s="45" t="s">
        <v>51</v>
      </c>
      <c r="C47" s="47" t="s">
        <v>3</v>
      </c>
      <c r="D47" s="37">
        <v>73.558186507936512</v>
      </c>
      <c r="E47" s="37">
        <v>73.308210317460308</v>
      </c>
      <c r="F47" s="52">
        <f t="shared" si="0"/>
        <v>3.4099344315416387E-3</v>
      </c>
    </row>
    <row r="48" spans="1:6" x14ac:dyDescent="0.2">
      <c r="A48" s="46">
        <v>36</v>
      </c>
      <c r="B48" s="45" t="s">
        <v>52</v>
      </c>
      <c r="C48" s="47" t="s">
        <v>3</v>
      </c>
      <c r="D48" s="37">
        <v>139.98426984126985</v>
      </c>
      <c r="E48" s="37">
        <v>148.1650634920635</v>
      </c>
      <c r="F48" s="52">
        <f t="shared" si="0"/>
        <v>-5.5214052881176354E-2</v>
      </c>
    </row>
    <row r="49" spans="1:6" x14ac:dyDescent="0.2">
      <c r="A49" s="46">
        <v>37</v>
      </c>
      <c r="B49" s="45" t="s">
        <v>53</v>
      </c>
      <c r="C49" s="47" t="s">
        <v>3</v>
      </c>
      <c r="D49" s="37">
        <v>214.54126984126987</v>
      </c>
      <c r="E49" s="37">
        <v>231.23095238095237</v>
      </c>
      <c r="F49" s="52">
        <f t="shared" si="0"/>
        <v>-7.2177545297596235E-2</v>
      </c>
    </row>
    <row r="50" spans="1:6" x14ac:dyDescent="0.2">
      <c r="A50" s="46">
        <v>38</v>
      </c>
      <c r="B50" s="45" t="s">
        <v>54</v>
      </c>
      <c r="C50" s="47" t="s">
        <v>3</v>
      </c>
      <c r="D50" s="37">
        <v>55.468920634920636</v>
      </c>
      <c r="E50" s="37">
        <v>53.365607142857144</v>
      </c>
      <c r="F50" s="52">
        <f t="shared" si="0"/>
        <v>3.9413277664639396E-2</v>
      </c>
    </row>
    <row r="51" spans="1:6" x14ac:dyDescent="0.2">
      <c r="A51" s="46">
        <v>39</v>
      </c>
      <c r="B51" s="45" t="s">
        <v>55</v>
      </c>
      <c r="C51" s="47" t="s">
        <v>3</v>
      </c>
      <c r="D51" s="37">
        <v>305.5164682539683</v>
      </c>
      <c r="E51" s="37">
        <v>316.31777777777779</v>
      </c>
      <c r="F51" s="52">
        <f t="shared" si="0"/>
        <v>-3.4147020125431332E-2</v>
      </c>
    </row>
    <row r="52" spans="1:6" x14ac:dyDescent="0.2">
      <c r="A52" s="46">
        <v>40</v>
      </c>
      <c r="B52" s="45" t="s">
        <v>56</v>
      </c>
      <c r="C52" s="47" t="s">
        <v>3</v>
      </c>
      <c r="D52" s="37">
        <v>81.374814814814812</v>
      </c>
      <c r="E52" s="37">
        <v>78.636134259259265</v>
      </c>
      <c r="F52" s="52">
        <f t="shared" si="0"/>
        <v>3.4827253162347208E-2</v>
      </c>
    </row>
    <row r="53" spans="1:6" x14ac:dyDescent="0.2">
      <c r="A53" s="46">
        <v>41</v>
      </c>
      <c r="B53" s="45" t="s">
        <v>57</v>
      </c>
      <c r="C53" s="47" t="s">
        <v>3</v>
      </c>
      <c r="D53" s="48">
        <v>160.52228571428572</v>
      </c>
      <c r="E53" s="48">
        <v>160.89569841269841</v>
      </c>
      <c r="F53" s="52">
        <f t="shared" si="0"/>
        <v>-2.3208370521807693E-3</v>
      </c>
    </row>
    <row r="54" spans="1:6" x14ac:dyDescent="0.2">
      <c r="A54" s="46">
        <v>42</v>
      </c>
      <c r="B54" s="45" t="s">
        <v>58</v>
      </c>
      <c r="C54" s="47" t="s">
        <v>3</v>
      </c>
      <c r="D54" s="48">
        <v>298.89766666666662</v>
      </c>
      <c r="E54" s="48">
        <v>278.07833333333332</v>
      </c>
      <c r="F54" s="52">
        <f t="shared" si="0"/>
        <v>7.4868592183257615E-2</v>
      </c>
    </row>
    <row r="55" spans="1:6" x14ac:dyDescent="0.2">
      <c r="A55" s="46">
        <v>43</v>
      </c>
      <c r="B55" s="45" t="s">
        <v>59</v>
      </c>
      <c r="C55" s="47" t="s">
        <v>3</v>
      </c>
      <c r="D55" s="48">
        <v>168.83492063492065</v>
      </c>
      <c r="E55" s="48">
        <v>168.44206349206348</v>
      </c>
      <c r="F55" s="52">
        <f t="shared" si="0"/>
        <v>2.3322983268705775E-3</v>
      </c>
    </row>
    <row r="56" spans="1:6" x14ac:dyDescent="0.2">
      <c r="A56" s="46">
        <v>44</v>
      </c>
      <c r="B56" s="45" t="s">
        <v>60</v>
      </c>
      <c r="C56" s="47" t="s">
        <v>3</v>
      </c>
      <c r="D56" s="48">
        <v>249.36125000000001</v>
      </c>
      <c r="E56" s="48">
        <v>248.51495614035088</v>
      </c>
      <c r="F56" s="52">
        <f t="shared" si="0"/>
        <v>3.4054041366073174E-3</v>
      </c>
    </row>
    <row r="57" spans="1:6" x14ac:dyDescent="0.2">
      <c r="A57" s="46">
        <v>45</v>
      </c>
      <c r="B57" s="45" t="s">
        <v>61</v>
      </c>
      <c r="C57" s="47" t="s">
        <v>3</v>
      </c>
      <c r="D57" s="48">
        <v>178.00091269841266</v>
      </c>
      <c r="E57" s="48">
        <v>176.30103174603175</v>
      </c>
      <c r="F57" s="52">
        <f t="shared" si="0"/>
        <v>9.6419228835237392E-3</v>
      </c>
    </row>
    <row r="58" spans="1:6" x14ac:dyDescent="0.2">
      <c r="A58" s="41"/>
      <c r="B58" s="39" t="s">
        <v>62</v>
      </c>
      <c r="C58" s="41"/>
      <c r="D58" s="49"/>
      <c r="E58" s="49"/>
      <c r="F58" s="52"/>
    </row>
    <row r="59" spans="1:6" x14ac:dyDescent="0.2">
      <c r="A59" s="46">
        <v>46</v>
      </c>
      <c r="B59" s="43" t="s">
        <v>9</v>
      </c>
      <c r="C59" s="47" t="s">
        <v>5</v>
      </c>
      <c r="D59" s="48">
        <v>86.048126984126995</v>
      </c>
      <c r="E59" s="48">
        <v>85.240984126984131</v>
      </c>
      <c r="F59" s="52">
        <f t="shared" si="0"/>
        <v>9.4689528213383525E-3</v>
      </c>
    </row>
    <row r="61" spans="1:6" x14ac:dyDescent="0.2">
      <c r="A61" s="53" t="s">
        <v>68</v>
      </c>
      <c r="B61" s="53"/>
      <c r="C61" s="53"/>
      <c r="D61" s="53"/>
      <c r="E61" s="53"/>
      <c r="F61" s="53"/>
    </row>
    <row r="62" spans="1:6" x14ac:dyDescent="0.2">
      <c r="A62" s="30"/>
      <c r="B62" s="30"/>
      <c r="C62" s="30"/>
      <c r="D62" s="30"/>
      <c r="E62" s="30"/>
      <c r="F62" s="51"/>
    </row>
  </sheetData>
  <mergeCells count="2">
    <mergeCell ref="A61:F61"/>
    <mergeCell ref="A1:F1"/>
  </mergeCells>
  <pageMargins left="0.70866141732283461" right="0.4" top="0.6692913385826772" bottom="0.15748031496062992" header="0.51181102362204722" footer="0.51181102362204722"/>
  <pageSetup paperSize="9" scale="84" fitToWidth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opLeftCell="A13" workbookViewId="0">
      <selection activeCell="A28" sqref="A28:F28"/>
    </sheetView>
  </sheetViews>
  <sheetFormatPr defaultRowHeight="12.75" x14ac:dyDescent="0.2"/>
  <cols>
    <col min="1" max="1" width="4" style="3" customWidth="1"/>
    <col min="2" max="2" width="29.42578125" style="3" customWidth="1"/>
    <col min="3" max="3" width="5.7109375" style="3" customWidth="1"/>
    <col min="4" max="4" width="14.28515625" style="3" customWidth="1"/>
    <col min="5" max="5" width="14.140625" style="3" customWidth="1"/>
    <col min="6" max="6" width="20" style="19" customWidth="1"/>
    <col min="7" max="7" width="10.28515625" style="9" customWidth="1"/>
    <col min="8" max="8" width="12" style="3" customWidth="1"/>
    <col min="9" max="16384" width="9.140625" style="3"/>
  </cols>
  <sheetData>
    <row r="1" spans="1:28" ht="63.75" customHeight="1" x14ac:dyDescent="0.2">
      <c r="A1" s="56"/>
      <c r="B1" s="56"/>
      <c r="C1" s="56"/>
      <c r="D1" s="56"/>
      <c r="E1" s="56"/>
      <c r="F1" s="56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3" customFormat="1" ht="49.5" customHeight="1" x14ac:dyDescent="0.2">
      <c r="A2" s="26"/>
      <c r="B2" s="26"/>
      <c r="C2" s="26"/>
      <c r="D2" s="27"/>
      <c r="E2" s="27"/>
      <c r="F2" s="27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5.75" x14ac:dyDescent="0.2">
      <c r="A3" s="29"/>
      <c r="B3" s="5"/>
      <c r="C3" s="6"/>
      <c r="D3" s="28"/>
      <c r="E3" s="28"/>
      <c r="F3" s="24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x14ac:dyDescent="0.2">
      <c r="A4" s="29"/>
      <c r="B4" s="5"/>
      <c r="C4" s="6"/>
      <c r="D4" s="28"/>
      <c r="E4" s="28"/>
      <c r="F4" s="24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x14ac:dyDescent="0.2">
      <c r="A5" s="29"/>
      <c r="B5" s="5"/>
      <c r="C5" s="6"/>
      <c r="D5" s="28"/>
      <c r="E5" s="28"/>
      <c r="F5" s="24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">
      <c r="A6" s="29"/>
      <c r="B6" s="5"/>
      <c r="C6" s="6"/>
      <c r="D6" s="28"/>
      <c r="E6" s="28"/>
      <c r="F6" s="2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">
      <c r="A7" s="29"/>
      <c r="B7" s="5"/>
      <c r="C7" s="6"/>
      <c r="D7" s="28"/>
      <c r="E7" s="28"/>
      <c r="F7" s="2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x14ac:dyDescent="0.2">
      <c r="A8" s="29"/>
      <c r="B8" s="5"/>
      <c r="C8" s="6"/>
      <c r="D8" s="28"/>
      <c r="E8" s="28"/>
      <c r="F8" s="2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">
      <c r="A9" s="29"/>
      <c r="B9" s="5"/>
      <c r="C9" s="6"/>
      <c r="D9" s="28"/>
      <c r="E9" s="28"/>
      <c r="F9" s="24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x14ac:dyDescent="0.2">
      <c r="A10" s="29"/>
      <c r="B10" s="5"/>
      <c r="C10" s="6"/>
      <c r="D10" s="28"/>
      <c r="E10" s="28"/>
      <c r="F10" s="24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">
      <c r="A11" s="29"/>
      <c r="B11" s="5"/>
      <c r="C11" s="6"/>
      <c r="D11" s="28"/>
      <c r="E11" s="28"/>
      <c r="F11" s="24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x14ac:dyDescent="0.2">
      <c r="A12" s="29"/>
      <c r="B12" s="5"/>
      <c r="C12" s="6"/>
      <c r="D12" s="28"/>
      <c r="E12" s="28"/>
      <c r="F12" s="24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">
      <c r="A13" s="29"/>
      <c r="B13" s="5"/>
      <c r="C13" s="6"/>
      <c r="D13" s="28"/>
      <c r="E13" s="28"/>
      <c r="F13" s="24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">
      <c r="A14" s="29"/>
      <c r="B14" s="5"/>
      <c r="C14" s="6"/>
      <c r="D14" s="28"/>
      <c r="E14" s="28"/>
      <c r="F14" s="24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x14ac:dyDescent="0.2">
      <c r="A15" s="29"/>
      <c r="B15" s="5"/>
      <c r="C15" s="6"/>
      <c r="D15" s="28"/>
      <c r="E15" s="28"/>
      <c r="F15" s="24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">
      <c r="A16" s="29"/>
      <c r="B16" s="5"/>
      <c r="C16" s="6"/>
      <c r="D16" s="28"/>
      <c r="E16" s="28"/>
      <c r="F16" s="24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">
      <c r="A17" s="29"/>
      <c r="B17" s="5"/>
      <c r="C17" s="6"/>
      <c r="D17" s="28"/>
      <c r="E17" s="28"/>
      <c r="F17" s="24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">
      <c r="A18" s="29"/>
      <c r="B18" s="5"/>
      <c r="C18" s="6"/>
      <c r="D18" s="28"/>
      <c r="E18" s="28"/>
      <c r="F18" s="24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">
      <c r="A19" s="29"/>
      <c r="B19" s="5"/>
      <c r="C19" s="6"/>
      <c r="D19" s="28"/>
      <c r="E19" s="28"/>
      <c r="F19" s="24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">
      <c r="A20" s="29"/>
      <c r="B20" s="5"/>
      <c r="C20" s="6"/>
      <c r="D20" s="28"/>
      <c r="E20" s="28"/>
      <c r="F20" s="24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">
      <c r="A21" s="29"/>
      <c r="B21" s="5"/>
      <c r="C21" s="6"/>
      <c r="D21" s="28"/>
      <c r="E21" s="28"/>
      <c r="F21" s="24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">
      <c r="A22" s="29"/>
      <c r="B22" s="5"/>
      <c r="C22" s="6"/>
      <c r="D22" s="28"/>
      <c r="E22" s="28"/>
      <c r="F22" s="24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">
      <c r="A23" s="29"/>
      <c r="B23" s="5"/>
      <c r="C23" s="6"/>
      <c r="D23" s="28"/>
      <c r="E23" s="28"/>
      <c r="F23" s="24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">
      <c r="A24" s="57"/>
      <c r="B24" s="5"/>
      <c r="C24" s="6"/>
      <c r="D24" s="28"/>
      <c r="E24" s="28"/>
      <c r="F24" s="24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x14ac:dyDescent="0.2">
      <c r="A25" s="57"/>
      <c r="B25" s="5"/>
      <c r="C25" s="6"/>
      <c r="D25" s="28"/>
      <c r="E25" s="28"/>
      <c r="F25" s="24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9.25" customHeight="1" x14ac:dyDescent="0.2">
      <c r="A26" s="29"/>
      <c r="B26" s="25"/>
      <c r="C26" s="6"/>
      <c r="D26" s="28"/>
      <c r="E26" s="28"/>
      <c r="F26" s="24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9.25" customHeight="1" x14ac:dyDescent="0.2">
      <c r="A27" s="2"/>
      <c r="B27" s="53" t="s">
        <v>67</v>
      </c>
      <c r="C27" s="53"/>
      <c r="D27" s="53"/>
      <c r="E27" s="53"/>
      <c r="F27" s="53"/>
      <c r="G27" s="5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9" customHeight="1" x14ac:dyDescent="0.25">
      <c r="A28" s="53" t="s">
        <v>65</v>
      </c>
      <c r="B28" s="53"/>
      <c r="C28" s="53"/>
      <c r="D28" s="53"/>
      <c r="E28" s="53"/>
      <c r="F28" s="53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 x14ac:dyDescent="0.2">
      <c r="A29" s="8"/>
      <c r="B29" s="8"/>
      <c r="C29" s="58"/>
      <c r="D29" s="58"/>
      <c r="E29" s="59"/>
      <c r="F29" s="5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7.25" customHeight="1" x14ac:dyDescent="0.2">
      <c r="A30" s="8"/>
      <c r="B30" s="8" t="s">
        <v>66</v>
      </c>
      <c r="C30" s="8"/>
      <c r="D30" s="20"/>
      <c r="F30" s="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11"/>
      <c r="B31" s="11"/>
      <c r="C31" s="11"/>
      <c r="D31" s="11"/>
      <c r="E31" s="11"/>
      <c r="F31" s="12"/>
      <c r="G31" s="1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.75" customHeight="1" x14ac:dyDescent="0.2">
      <c r="A32" s="55"/>
      <c r="B32" s="55"/>
      <c r="C32" s="11"/>
      <c r="D32" s="11"/>
      <c r="E32" s="18"/>
      <c r="F32" s="12"/>
      <c r="G32" s="13"/>
      <c r="H32" s="11"/>
      <c r="I32" s="11"/>
      <c r="J32" s="11"/>
      <c r="K32" s="11"/>
      <c r="L32" s="11"/>
      <c r="M32" s="11"/>
      <c r="N32" s="14"/>
      <c r="O32" s="15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  <c r="AA32" s="16"/>
      <c r="AB32" s="17"/>
    </row>
    <row r="33" spans="1:2" s="3" customFormat="1" x14ac:dyDescent="0.2">
      <c r="A33" s="55"/>
      <c r="B33" s="55"/>
    </row>
  </sheetData>
  <mergeCells count="8">
    <mergeCell ref="A32:B32"/>
    <mergeCell ref="A33:B33"/>
    <mergeCell ref="A1:F1"/>
    <mergeCell ref="A24:A25"/>
    <mergeCell ref="C29:D29"/>
    <mergeCell ref="E29:F29"/>
    <mergeCell ref="A28:F28"/>
    <mergeCell ref="B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 </vt:lpstr>
      <vt:lpstr>Лист1</vt:lpstr>
      <vt:lpstr>'2022 '!Область_печати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dereviashkinalk</dc:creator>
  <cp:lastModifiedBy>Давлячин Родион Камильевич</cp:lastModifiedBy>
  <cp:lastPrinted>2022-06-03T07:29:44Z</cp:lastPrinted>
  <dcterms:created xsi:type="dcterms:W3CDTF">2017-07-31T12:10:06Z</dcterms:created>
  <dcterms:modified xsi:type="dcterms:W3CDTF">2022-06-17T06:18:55Z</dcterms:modified>
</cp:coreProperties>
</file>