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75" windowWidth="19995" windowHeight="663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<sst xmlns="http://schemas.openxmlformats.org/spreadsheetml/2006/main" count="113" uniqueCount="72">
  <si>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</si>
  <si>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</si>
  <si>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</si>
  <si>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</si>
  <si>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</si>
  <si>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</si>
  <si>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</si>
  <si>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</si>
  <si>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</si>
  <si>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</si>
  <si>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</si>
  <si>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</si>
  <si>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</si>
  <si>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</si>
  <si>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</si>
  <si>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</si>
  <si>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</si>
  <si>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</si>
  <si>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</si>
  <si>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</si>
  <si>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</si>
  <si>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</si>
  <si>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</si>
  <si>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</si>
  <si>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</si>
  <si>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</si>
  <si>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</si>
  <si>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</si>
  <si>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</si>
  <si>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</si>
  <si>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</si>
  <si>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</si>
  <si>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</si>
  <si>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</si>
  <si>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</si>
  <si>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</si>
  <si>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</si>
  <si>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</si>
  <si>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</si>
  <si>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</si>
  <si>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</si>
  <si>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</si>
  <si>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</si>
  <si>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</si>
  <si>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</si>
  <si>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</si>
  <si>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</si>
  <si>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</si>
  <si>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</si>
  <si>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</si>
  <si>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</si>
  <si>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</si>
  <si>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</si>
  <si>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</si>
  <si>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</si>
  <si>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</si>
  <si>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</si>
  <si>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</si>
  <si>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</si>
  <si>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</si>
  <si>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</si>
  <si>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</si>
  <si>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</si>
  <si>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</si>
  <si>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</si>
  <si>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</si>
  <si>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04.05.2022 г.</t>
    </r>
    <r>
      <rPr>
        <b/>
        <sz val="9"/>
        <rFont val="Times New Roman"/>
        <family val="1"/>
        <charset val="204"/>
      </rPr>
      <t xml:space="preserve">
(в рублях)</t>
    </r>
  </si>
  <si>
    <t>Заместитель начальника отдела потребительского рынка                                                     Е.В. Якимова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</si>
  <si>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11.05.2022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</si>
  <si>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11.05.2022 г.</t>
    </r>
    <r>
      <rPr>
        <b/>
        <sz val="9"/>
        <rFont val="Times New Roman"/>
        <family val="1"/>
        <charset val="204"/>
      </rPr>
      <t xml:space="preserve">
(в рублях)</t>
    </r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</si>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</sst>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31" zoomScale="115" zoomScaleNormal="115" workbookViewId="0">
      <selection activeCell="J45" sqref="J45"/>
    </sheetView>
  </sheetViews>
  <sheetFormatPr defaultRowHeight="12.75" x14ac:dyDescent="0.2"/>
  <cols>
    <col min="1" max="1" width="6.42578125" style="31" customWidth="1"/>
    <col min="2" max="2" width="37.42578125" style="31" customWidth="1"/>
    <col min="3" max="3" width="8.42578125" style="31" customWidth="1"/>
    <col min="4" max="5" width="10.85546875" style="31" customWidth="1"/>
    <col min="6" max="6" width="8.5703125" style="34" customWidth="1"/>
    <col min="7" max="16384" width="9.140625" style="31"/>
  </cols>
  <sheetData>
    <row r="1" spans="1:22" ht="78.75" customHeight="1" x14ac:dyDescent="0.2">
      <c r="A1" s="54" t="s">
        <v>68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69</v>
      </c>
      <c r="E2" s="36" t="s">
        <v>66</v>
      </c>
      <c r="F2" s="36" t="s">
        <v>65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370.29166666666669</v>
      </c>
      <c r="E4" s="37">
        <v>380.8814814814815</v>
      </c>
      <c r="F4" s="52">
        <f>(D4-E4)/E4</f>
        <v>-2.7803438417705516E-2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359.48958333333326</v>
      </c>
      <c r="E5" s="37">
        <v>359.12569444444443</v>
      </c>
      <c r="F5" s="52">
        <f t="shared" ref="F5:F59" si="0">(D5-E5)/E5</f>
        <v>1.013263307298987E-3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294.98100793650786</v>
      </c>
      <c r="E6" s="37">
        <v>293.27910317460316</v>
      </c>
      <c r="F6" s="52">
        <f t="shared" si="0"/>
        <v>5.8030208885747796E-3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102.41080158730159</v>
      </c>
      <c r="E7" s="37">
        <v>102.20520634920635</v>
      </c>
      <c r="F7" s="52">
        <f t="shared" si="0"/>
        <v>2.0115926129318797E-3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239.01111111111112</v>
      </c>
      <c r="E9" s="37">
        <v>237.61190476190478</v>
      </c>
      <c r="F9" s="52">
        <f t="shared" si="0"/>
        <v>5.8886205664164448E-3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213.00646428571429</v>
      </c>
      <c r="E11" s="37">
        <v>213.1195595238095</v>
      </c>
      <c r="F11" s="52">
        <f t="shared" si="0"/>
        <v>-5.3066568994375896E-4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495.10166666666669</v>
      </c>
      <c r="E12" s="37">
        <v>501.86124999999998</v>
      </c>
      <c r="F12" s="52">
        <f t="shared" si="0"/>
        <v>-1.3469028209158003E-2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223.41150793650797</v>
      </c>
      <c r="E13" s="37">
        <v>224.72706349206351</v>
      </c>
      <c r="F13" s="52">
        <f t="shared" si="0"/>
        <v>-5.8540147996104354E-3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109.07587301587301</v>
      </c>
      <c r="E14" s="37">
        <v>108.48420634920632</v>
      </c>
      <c r="F14" s="52">
        <f t="shared" si="0"/>
        <v>5.4539428971084108E-3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401.05238095238099</v>
      </c>
      <c r="E16" s="37">
        <v>396.55338492063493</v>
      </c>
      <c r="F16" s="52">
        <f t="shared" si="0"/>
        <v>1.1345246826342123E-2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357.89836507936508</v>
      </c>
      <c r="E17" s="37">
        <v>360.73884126984132</v>
      </c>
      <c r="F17" s="52">
        <f t="shared" si="0"/>
        <v>-7.8740514342105286E-3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451.3306031746032</v>
      </c>
      <c r="E18" s="37">
        <v>446.60203174603168</v>
      </c>
      <c r="F18" s="52">
        <f t="shared" si="0"/>
        <v>1.0587886065105277E-2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855.85816666666665</v>
      </c>
      <c r="E19" s="37">
        <v>868.38535964912285</v>
      </c>
      <c r="F19" s="52">
        <f t="shared" si="0"/>
        <v>-1.4425845442071823E-2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91.182700000000011</v>
      </c>
      <c r="E21" s="38">
        <v>91.767200000000003</v>
      </c>
      <c r="F21" s="52">
        <f t="shared" si="0"/>
        <v>-6.3693781656189935E-3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322.89342592592595</v>
      </c>
      <c r="E22" s="37">
        <v>323.21083333333331</v>
      </c>
      <c r="F22" s="52">
        <f t="shared" si="0"/>
        <v>-9.8204445727848055E-4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646.42857142857133</v>
      </c>
      <c r="E23" s="37">
        <v>650.68095238095248</v>
      </c>
      <c r="F23" s="52">
        <f t="shared" si="0"/>
        <v>-6.5352780603473307E-3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357.49345833333336</v>
      </c>
      <c r="E24" s="37">
        <v>354.25779166666678</v>
      </c>
      <c r="F24" s="52">
        <f t="shared" si="0"/>
        <v>9.1336499655909828E-3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81.967904761904748</v>
      </c>
      <c r="E25" s="37">
        <v>81.727051587301588</v>
      </c>
      <c r="F25" s="52">
        <f t="shared" si="0"/>
        <v>2.9470434810177672E-3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798.90962301587297</v>
      </c>
      <c r="E27" s="37">
        <v>783.95758730158741</v>
      </c>
      <c r="F27" s="52">
        <f t="shared" si="0"/>
        <v>1.9072505906538958E-2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154.18269841269841</v>
      </c>
      <c r="E28" s="37">
        <v>154.09169841269841</v>
      </c>
      <c r="F28" s="52">
        <f t="shared" si="0"/>
        <v>5.9055744688001337E-4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92.279734126984124</v>
      </c>
      <c r="E29" s="37">
        <v>95.5343373015873</v>
      </c>
      <c r="F29" s="52">
        <f t="shared" si="0"/>
        <v>-3.4067365373864386E-2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19.848416666666665</v>
      </c>
      <c r="E30" s="37">
        <v>19.724607142857138</v>
      </c>
      <c r="F30" s="52">
        <f t="shared" si="0"/>
        <v>6.2769069575290375E-3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98.645309523809516</v>
      </c>
      <c r="E31" s="37">
        <v>99.26299206349205</v>
      </c>
      <c r="F31" s="52">
        <f t="shared" si="0"/>
        <v>-6.2226870945764207E-3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655.61317460317468</v>
      </c>
      <c r="E32" s="37">
        <v>633.58936507936505</v>
      </c>
      <c r="F32" s="52">
        <f t="shared" si="0"/>
        <v>3.47603838348058E-2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70.989841269841264</v>
      </c>
      <c r="E34" s="37">
        <v>70.990563492063501</v>
      </c>
      <c r="F34" s="52">
        <f t="shared" si="0"/>
        <v>-1.0173496119909874E-5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75.097126984126987</v>
      </c>
      <c r="E35" s="37">
        <v>75.065380952380949</v>
      </c>
      <c r="F35" s="52">
        <f t="shared" si="0"/>
        <v>4.2291175163924628E-4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53.094126984126987</v>
      </c>
      <c r="E36" s="37">
        <v>54.802460317460316</v>
      </c>
      <c r="F36" s="52">
        <f t="shared" si="0"/>
        <v>-3.1172566403721215E-2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73.803115079365071</v>
      </c>
      <c r="E38" s="37">
        <v>74.577781746031746</v>
      </c>
      <c r="F38" s="52">
        <f t="shared" si="0"/>
        <v>-1.038736535909229E-2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125.04178571428571</v>
      </c>
      <c r="E40" s="37">
        <v>124.46559523809523</v>
      </c>
      <c r="F40" s="52">
        <f t="shared" si="0"/>
        <v>4.6293152343686462E-3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98.039634920634938</v>
      </c>
      <c r="E41" s="37">
        <v>95.582539682539675</v>
      </c>
      <c r="F41" s="52">
        <f t="shared" si="0"/>
        <v>2.5706528056861286E-2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50.263206349206357</v>
      </c>
      <c r="E42" s="37">
        <v>49.858603174603168</v>
      </c>
      <c r="F42" s="52">
        <f t="shared" si="0"/>
        <v>8.1150122314153448E-3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51.402472222222229</v>
      </c>
      <c r="E43" s="37">
        <v>51.285329365079363</v>
      </c>
      <c r="F43" s="52">
        <f t="shared" si="0"/>
        <v>2.2841397060936091E-3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55.424295833333332</v>
      </c>
      <c r="E44" s="37">
        <v>54.868879166666659</v>
      </c>
      <c r="F44" s="52">
        <f t="shared" si="0"/>
        <v>1.0122617321552538E-2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67.635027777777793</v>
      </c>
      <c r="E46" s="37">
        <v>68.06821078431372</v>
      </c>
      <c r="F46" s="52">
        <f t="shared" si="0"/>
        <v>-6.3639546499693481E-3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95.639746031746029</v>
      </c>
      <c r="E47" s="37">
        <v>97.763019841269823</v>
      </c>
      <c r="F47" s="52">
        <f t="shared" si="0"/>
        <v>-2.17185783844565E-2</v>
      </c>
    </row>
    <row r="48" spans="1:6" x14ac:dyDescent="0.2">
      <c r="A48" s="46">
        <v>192</v>
      </c>
      <c r="B48" s="45" t="s">
        <v>52</v>
      </c>
      <c r="C48" s="47" t="s">
        <v>3</v>
      </c>
      <c r="D48" s="37">
        <v>202.85450793650793</v>
      </c>
      <c r="E48" s="37">
        <v>207.1569047619048</v>
      </c>
      <c r="F48" s="52">
        <f t="shared" si="0"/>
        <v>-2.0768783113176058E-2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289.13288888888894</v>
      </c>
      <c r="E49" s="37">
        <v>287.96071428571423</v>
      </c>
      <c r="F49" s="52">
        <f t="shared" si="0"/>
        <v>4.0706059716593152E-3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51.178654761904752</v>
      </c>
      <c r="E50" s="37">
        <v>49.881035714285716</v>
      </c>
      <c r="F50" s="52">
        <f t="shared" si="0"/>
        <v>2.6014276348464118E-2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388.16103174603177</v>
      </c>
      <c r="E51" s="37">
        <v>389.60337499999997</v>
      </c>
      <c r="F51" s="52">
        <f t="shared" si="0"/>
        <v>-3.7020810047351466E-3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80.984964912280702</v>
      </c>
      <c r="E52" s="37">
        <v>80.65109649122806</v>
      </c>
      <c r="F52" s="52">
        <f t="shared" si="0"/>
        <v>4.1396637563254363E-3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167.23145238095239</v>
      </c>
      <c r="E53" s="48">
        <v>166.18764285714286</v>
      </c>
      <c r="F53" s="52">
        <f t="shared" si="0"/>
        <v>6.2809093736698662E-3</v>
      </c>
    </row>
    <row r="54" spans="1:6" x14ac:dyDescent="0.2">
      <c r="A54" s="46">
        <v>12</v>
      </c>
      <c r="B54" s="45" t="s">
        <v>58</v>
      </c>
      <c r="C54" s="47" t="s">
        <v>3</v>
      </c>
      <c r="D54" s="48">
        <v>252.97708333333333</v>
      </c>
      <c r="E54" s="48">
        <v>256.66395833333331</v>
      </c>
      <c r="F54" s="52">
        <f t="shared" si="0"/>
        <v>-1.4364599626457045E-2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173.70476190476188</v>
      </c>
      <c r="E55" s="48">
        <v>172.25476190476189</v>
      </c>
      <c r="F55" s="52">
        <f t="shared" si="0"/>
        <v>8.4177643855307786E-3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220.29563492063494</v>
      </c>
      <c r="E56" s="48">
        <v>216.07777777777781</v>
      </c>
      <c r="F56" s="52">
        <f t="shared" si="0"/>
        <v>1.9520087564001719E-2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175.91936507936509</v>
      </c>
      <c r="E57" s="48">
        <v>174.56603174603174</v>
      </c>
      <c r="F57" s="52">
        <f t="shared" si="0"/>
        <v>7.7525582714869567E-3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83.53</v>
      </c>
      <c r="E59" s="48">
        <v>84.957555555555558</v>
      </c>
      <c r="F59" s="52">
        <f t="shared" si="0"/>
        <v>-1.6803161840291507E-2</v>
      </c>
    </row>
    <row r="61" spans="1:6" x14ac:dyDescent="0.2">
      <c r="A61" s="53" t="s">
        <v>71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72" right="0.27559055118110237" top="0.6692913385826772" bottom="0.15748031496062992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I24" sqref="I24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71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67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70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2022-04-29T07:08:45Z</cp:lastPrinted>
  <dcterms:created xsi:type="dcterms:W3CDTF">2017-07-31T12:10:06Z</dcterms:created>
  <dcterms:modified xsi:type="dcterms:W3CDTF">2022-05-06T05:53:12Z</dcterms:modified>
</cp:coreProperties>
</file>